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L40" i="1"/>
  <c r="L37" l="1"/>
  <c r="L30"/>
  <c r="L23"/>
  <c r="L16"/>
  <c r="L9"/>
</calcChain>
</file>

<file path=xl/sharedStrings.xml><?xml version="1.0" encoding="utf-8"?>
<sst xmlns="http://schemas.openxmlformats.org/spreadsheetml/2006/main" count="195" uniqueCount="66">
  <si>
    <t>cesta</t>
  </si>
  <si>
    <t xml:space="preserve">aklimatizace </t>
  </si>
  <si>
    <t>po</t>
  </si>
  <si>
    <t>ut</t>
  </si>
  <si>
    <t>st</t>
  </si>
  <si>
    <t>čt</t>
  </si>
  <si>
    <t>pa</t>
  </si>
  <si>
    <t>so</t>
  </si>
  <si>
    <t>ne</t>
  </si>
  <si>
    <t>út</t>
  </si>
  <si>
    <t>pá</t>
  </si>
  <si>
    <t>odlet</t>
  </si>
  <si>
    <t>individuální délka</t>
  </si>
  <si>
    <t>int.</t>
  </si>
  <si>
    <t xml:space="preserve">int. </t>
  </si>
  <si>
    <t>double-treshold</t>
  </si>
  <si>
    <t>AP rozvoj</t>
  </si>
  <si>
    <t>R</t>
  </si>
  <si>
    <t>volný běh</t>
  </si>
  <si>
    <t>km</t>
  </si>
  <si>
    <t>klus + posilování</t>
  </si>
  <si>
    <t>součet km za týden</t>
  </si>
  <si>
    <t>AP3</t>
  </si>
  <si>
    <t>AP1</t>
  </si>
  <si>
    <t>základní vytrvalost</t>
  </si>
  <si>
    <t>dlouhý běh</t>
  </si>
  <si>
    <t>rege, max posilko</t>
  </si>
  <si>
    <t>R/AP2</t>
  </si>
  <si>
    <t>klus</t>
  </si>
  <si>
    <t>klus + koordinace</t>
  </si>
  <si>
    <t>klus + posilko</t>
  </si>
  <si>
    <t>4x6'</t>
  </si>
  <si>
    <t>střídačka 30'</t>
  </si>
  <si>
    <t>8x1km</t>
  </si>
  <si>
    <t>AP3/ANP</t>
  </si>
  <si>
    <t>kopce 2x10x200</t>
  </si>
  <si>
    <t>regenerační úseky</t>
  </si>
  <si>
    <t>AP1/AP2</t>
  </si>
  <si>
    <t>ANP</t>
  </si>
  <si>
    <t>tady bych se pohyboval jen v klusové intenzitě, do AP1 bych nechodil. Některou fázi je možné zpestřit rovinkami</t>
  </si>
  <si>
    <t>Testovací běh, zkusit běh o 10s/km pomalejší než je horní hranice AP1 v délce 70min nebo do dosažení horní tepové hranice AP2 (co nastanec dříve) a vyhodnotit</t>
  </si>
  <si>
    <t>dlouhý běh přes kopce, klusově, kopce AP1…neaklimatizovaní volno</t>
  </si>
  <si>
    <t>testovací AP1</t>
  </si>
  <si>
    <t>volný běh/indiv. Volno</t>
  </si>
  <si>
    <t>volno</t>
  </si>
  <si>
    <t>rege úseky</t>
  </si>
  <si>
    <t>4x4x300m o cca 10s rychleji než ANP (je to jen rege trénink)</t>
  </si>
  <si>
    <t>střídačka 6min AP2 plus 1min klus plus 1minANP plus 2min klus</t>
  </si>
  <si>
    <t>střídačka 5min AP2 plus 2min klus plus 1min ANP plus 2min klus</t>
  </si>
  <si>
    <t>4x (1400m AP3, mk100m, 200m o 25s rychleji než ANP),i3min</t>
  </si>
  <si>
    <t>5x3x200m rovina</t>
  </si>
  <si>
    <t>volný běh/rege úseky</t>
  </si>
  <si>
    <t>volný  běh</t>
  </si>
  <si>
    <t>indiv</t>
  </si>
  <si>
    <t>poznámky</t>
  </si>
  <si>
    <t>součet za celý kemp</t>
  </si>
  <si>
    <t>R/AP1</t>
  </si>
  <si>
    <t>AP2/ANP</t>
  </si>
  <si>
    <t>4x12´ kopce</t>
  </si>
  <si>
    <t>AP2/AP3</t>
  </si>
  <si>
    <t>přechod</t>
  </si>
  <si>
    <t>6x6min kopce</t>
  </si>
  <si>
    <t>DOPOLEDNE</t>
  </si>
  <si>
    <t>ODPOLEDNE</t>
  </si>
  <si>
    <t>BLOK</t>
  </si>
  <si>
    <t>2 volné dny bych tu určitě dal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</si>
</sst>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 wrapText="1"/>
    </xf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14" fontId="0" fillId="0" borderId="12" xfId="0" applyNumberFormat="1" applyBorder="1"/>
    <xf numFmtId="14" fontId="0" fillId="0" borderId="13" xfId="0" applyNumberFormat="1" applyBorder="1"/>
    <xf numFmtId="14" fontId="0" fillId="0" borderId="14" xfId="0" applyNumberFormat="1" applyBorder="1"/>
    <xf numFmtId="14" fontId="0" fillId="0" borderId="15" xfId="0" applyNumberFormat="1" applyBorder="1"/>
    <xf numFmtId="0" fontId="1" fillId="3" borderId="17" xfId="0" applyNumberFormat="1" applyFont="1" applyFill="1" applyBorder="1" applyAlignment="1">
      <alignment horizontal="center" vertical="center" textRotation="90"/>
    </xf>
    <xf numFmtId="0" fontId="1" fillId="3" borderId="18" xfId="0" applyNumberFormat="1" applyFont="1" applyFill="1" applyBorder="1" applyAlignment="1">
      <alignment horizontal="center" vertical="center" textRotation="90"/>
    </xf>
    <xf numFmtId="0" fontId="1" fillId="5" borderId="17" xfId="0" applyNumberFormat="1" applyFont="1" applyFill="1" applyBorder="1" applyAlignment="1">
      <alignment horizontal="center" vertical="center" textRotation="90"/>
    </xf>
    <xf numFmtId="0" fontId="1" fillId="5" borderId="18" xfId="0" applyNumberFormat="1" applyFont="1" applyFill="1" applyBorder="1" applyAlignment="1">
      <alignment horizontal="center" vertical="center" textRotation="90"/>
    </xf>
    <xf numFmtId="0" fontId="1" fillId="2" borderId="16" xfId="0" applyNumberFormat="1" applyFont="1" applyFill="1" applyBorder="1" applyAlignment="1">
      <alignment horizontal="center" vertical="center" textRotation="90"/>
    </xf>
    <xf numFmtId="0" fontId="1" fillId="2" borderId="17" xfId="0" applyNumberFormat="1" applyFont="1" applyFill="1" applyBorder="1" applyAlignment="1">
      <alignment horizontal="center" vertical="center" textRotation="90"/>
    </xf>
    <xf numFmtId="0" fontId="1" fillId="2" borderId="0" xfId="0" applyNumberFormat="1" applyFont="1" applyFill="1" applyBorder="1" applyAlignment="1">
      <alignment horizontal="center" vertical="center" textRotation="90"/>
    </xf>
    <xf numFmtId="0" fontId="0" fillId="4" borderId="12" xfId="0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 vertical="center" textRotation="90"/>
    </xf>
    <xf numFmtId="0" fontId="1" fillId="5" borderId="1" xfId="0" applyNumberFormat="1" applyFont="1" applyFill="1" applyBorder="1" applyAlignment="1">
      <alignment horizontal="center" vertical="center" textRotation="90"/>
    </xf>
    <xf numFmtId="0" fontId="1" fillId="2" borderId="18" xfId="0" applyNumberFormat="1" applyFont="1" applyFill="1" applyBorder="1" applyAlignment="1">
      <alignment horizontal="center" vertical="center" textRotation="90"/>
    </xf>
    <xf numFmtId="0" fontId="0" fillId="0" borderId="19" xfId="0" applyBorder="1"/>
    <xf numFmtId="0" fontId="0" fillId="0" borderId="14" xfId="0" applyBorder="1" applyAlignment="1">
      <alignment horizontal="center"/>
    </xf>
    <xf numFmtId="0" fontId="0" fillId="0" borderId="20" xfId="0" applyBorder="1"/>
    <xf numFmtId="0" fontId="1" fillId="4" borderId="21" xfId="0" applyNumberFormat="1" applyFont="1" applyFill="1" applyBorder="1" applyAlignment="1">
      <alignment horizontal="center" vertical="center" textRotation="90"/>
    </xf>
    <xf numFmtId="0" fontId="1" fillId="4" borderId="7" xfId="0" applyNumberFormat="1" applyFont="1" applyFill="1" applyBorder="1" applyAlignment="1">
      <alignment horizontal="center" vertical="center" textRotation="90"/>
    </xf>
    <xf numFmtId="0" fontId="1" fillId="4" borderId="9" xfId="0" applyNumberFormat="1" applyFont="1" applyFill="1" applyBorder="1" applyAlignment="1">
      <alignment horizontal="center" vertical="center" textRotation="90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/>
    <xf numFmtId="0" fontId="0" fillId="0" borderId="18" xfId="0" applyBorder="1"/>
    <xf numFmtId="0" fontId="1" fillId="5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0"/>
  <sheetViews>
    <sheetView tabSelected="1" zoomScale="70" zoomScaleNormal="70" workbookViewId="0">
      <selection activeCell="O13" sqref="O13"/>
    </sheetView>
  </sheetViews>
  <sheetFormatPr defaultRowHeight="15"/>
  <cols>
    <col min="2" max="2" width="9.85546875" bestFit="1" customWidth="1"/>
    <col min="3" max="3" width="72.7109375" customWidth="1"/>
    <col min="4" max="4" width="3.7109375" bestFit="1" customWidth="1"/>
    <col min="5" max="5" width="9.140625" bestFit="1" customWidth="1"/>
    <col min="6" max="6" width="35" customWidth="1"/>
    <col min="7" max="7" width="3.7109375" bestFit="1" customWidth="1"/>
    <col min="8" max="8" width="8.7109375" bestFit="1" customWidth="1"/>
    <col min="9" max="9" width="15.5703125" bestFit="1" customWidth="1"/>
    <col min="10" max="10" width="10.42578125" customWidth="1"/>
    <col min="12" max="12" width="11.85546875" bestFit="1" customWidth="1"/>
  </cols>
  <sheetData>
    <row r="2" spans="1:18" ht="15.75" thickBot="1">
      <c r="B2" s="7"/>
      <c r="C2" s="46" t="s">
        <v>62</v>
      </c>
      <c r="D2" s="46" t="s">
        <v>19</v>
      </c>
      <c r="E2" s="46" t="s">
        <v>13</v>
      </c>
      <c r="F2" s="46" t="s">
        <v>63</v>
      </c>
      <c r="G2" s="46" t="s">
        <v>19</v>
      </c>
      <c r="H2" s="46" t="s">
        <v>14</v>
      </c>
      <c r="I2" s="47" t="s">
        <v>64</v>
      </c>
      <c r="J2" s="48" t="s">
        <v>54</v>
      </c>
    </row>
    <row r="3" spans="1:18">
      <c r="A3" s="8" t="s">
        <v>2</v>
      </c>
      <c r="B3" s="13">
        <v>44228</v>
      </c>
      <c r="C3" s="41" t="s">
        <v>0</v>
      </c>
      <c r="D3" s="41"/>
      <c r="E3" s="41"/>
      <c r="F3" s="41" t="s">
        <v>0</v>
      </c>
      <c r="G3" s="41"/>
      <c r="H3" s="41"/>
      <c r="I3" s="42"/>
    </row>
    <row r="4" spans="1:18">
      <c r="A4" s="9" t="s">
        <v>3</v>
      </c>
      <c r="B4" s="11">
        <v>44229</v>
      </c>
      <c r="C4" s="22" t="s">
        <v>0</v>
      </c>
      <c r="D4" s="22"/>
      <c r="E4" s="22"/>
      <c r="F4" s="22" t="s">
        <v>18</v>
      </c>
      <c r="G4" s="22">
        <v>10</v>
      </c>
      <c r="H4" s="22" t="s">
        <v>17</v>
      </c>
      <c r="I4" s="43" t="s">
        <v>1</v>
      </c>
      <c r="J4" t="s">
        <v>12</v>
      </c>
    </row>
    <row r="5" spans="1:18">
      <c r="A5" s="9" t="s">
        <v>4</v>
      </c>
      <c r="B5" s="11">
        <v>44230</v>
      </c>
      <c r="C5" s="22" t="s">
        <v>18</v>
      </c>
      <c r="D5" s="22">
        <v>10</v>
      </c>
      <c r="E5" s="22" t="s">
        <v>17</v>
      </c>
      <c r="F5" s="22" t="s">
        <v>20</v>
      </c>
      <c r="G5" s="22">
        <v>6</v>
      </c>
      <c r="H5" s="22" t="s">
        <v>17</v>
      </c>
      <c r="I5" s="44"/>
      <c r="J5" s="1" t="s">
        <v>39</v>
      </c>
      <c r="K5" s="1"/>
      <c r="L5" s="1"/>
      <c r="M5" s="1"/>
      <c r="N5" s="1"/>
      <c r="O5" s="1"/>
      <c r="P5" s="2"/>
      <c r="Q5" s="2"/>
      <c r="R5" s="2"/>
    </row>
    <row r="6" spans="1:18">
      <c r="A6" s="9" t="s">
        <v>5</v>
      </c>
      <c r="B6" s="11">
        <v>44231</v>
      </c>
      <c r="C6" s="22" t="s">
        <v>18</v>
      </c>
      <c r="D6" s="22">
        <v>12</v>
      </c>
      <c r="E6" s="22" t="s">
        <v>17</v>
      </c>
      <c r="F6" s="22" t="s">
        <v>29</v>
      </c>
      <c r="G6" s="22">
        <v>6</v>
      </c>
      <c r="H6" s="22" t="s">
        <v>17</v>
      </c>
      <c r="I6" s="44"/>
    </row>
    <row r="7" spans="1:18">
      <c r="A7" s="9" t="s">
        <v>6</v>
      </c>
      <c r="B7" s="11">
        <v>44232</v>
      </c>
      <c r="C7" s="22" t="s">
        <v>18</v>
      </c>
      <c r="D7" s="22">
        <v>14</v>
      </c>
      <c r="E7" s="22" t="s">
        <v>17</v>
      </c>
      <c r="F7" s="22" t="s">
        <v>30</v>
      </c>
      <c r="G7" s="22">
        <v>6</v>
      </c>
      <c r="H7" s="22" t="s">
        <v>17</v>
      </c>
      <c r="I7" s="44"/>
    </row>
    <row r="8" spans="1:18" ht="14.45" customHeight="1" thickBot="1">
      <c r="A8" s="9" t="s">
        <v>7</v>
      </c>
      <c r="B8" s="11">
        <v>44233</v>
      </c>
      <c r="C8" s="23" t="s">
        <v>42</v>
      </c>
      <c r="D8" s="22">
        <v>15</v>
      </c>
      <c r="E8" s="22" t="s">
        <v>27</v>
      </c>
      <c r="F8" s="22" t="s">
        <v>28</v>
      </c>
      <c r="G8" s="22">
        <v>6</v>
      </c>
      <c r="H8" s="22" t="s">
        <v>17</v>
      </c>
      <c r="I8" s="44"/>
      <c r="J8" s="3" t="s">
        <v>40</v>
      </c>
      <c r="K8" s="3"/>
      <c r="L8" s="3"/>
      <c r="M8" s="3"/>
      <c r="N8" s="3"/>
      <c r="O8" s="3"/>
      <c r="P8" s="3"/>
      <c r="Q8" s="3"/>
      <c r="R8" s="3"/>
    </row>
    <row r="9" spans="1:18" ht="15.75" thickBot="1">
      <c r="A9" s="10" t="s">
        <v>8</v>
      </c>
      <c r="B9" s="12">
        <v>44234</v>
      </c>
      <c r="C9" s="24" t="s">
        <v>41</v>
      </c>
      <c r="D9" s="36">
        <v>25</v>
      </c>
      <c r="E9" s="36" t="s">
        <v>23</v>
      </c>
      <c r="F9" s="36" t="s">
        <v>26</v>
      </c>
      <c r="G9" s="36"/>
      <c r="H9" s="36"/>
      <c r="I9" s="45"/>
      <c r="J9" s="5" t="s">
        <v>21</v>
      </c>
      <c r="K9" s="5"/>
      <c r="L9" s="6">
        <f>SUM(D3:D9,G3:G9)</f>
        <v>110</v>
      </c>
    </row>
    <row r="10" spans="1:18">
      <c r="A10" s="9" t="s">
        <v>2</v>
      </c>
      <c r="B10" s="11">
        <v>44235</v>
      </c>
      <c r="C10" s="26" t="s">
        <v>24</v>
      </c>
      <c r="D10" s="26">
        <v>14</v>
      </c>
      <c r="E10" s="26" t="s">
        <v>23</v>
      </c>
      <c r="F10" s="26" t="s">
        <v>18</v>
      </c>
      <c r="G10" s="26">
        <v>6</v>
      </c>
      <c r="H10" s="26" t="s">
        <v>17</v>
      </c>
      <c r="I10" s="15" t="s">
        <v>15</v>
      </c>
    </row>
    <row r="11" spans="1:18">
      <c r="A11" s="9" t="s">
        <v>9</v>
      </c>
      <c r="B11" s="11">
        <v>44236</v>
      </c>
      <c r="C11" s="26" t="s">
        <v>31</v>
      </c>
      <c r="D11" s="26">
        <v>16</v>
      </c>
      <c r="E11" s="26" t="s">
        <v>34</v>
      </c>
      <c r="F11" s="26" t="s">
        <v>32</v>
      </c>
      <c r="G11" s="26">
        <v>14</v>
      </c>
      <c r="H11" s="26" t="s">
        <v>22</v>
      </c>
      <c r="I11" s="15"/>
    </row>
    <row r="12" spans="1:18">
      <c r="A12" s="9" t="s">
        <v>4</v>
      </c>
      <c r="B12" s="11">
        <v>44237</v>
      </c>
      <c r="C12" s="26" t="s">
        <v>18</v>
      </c>
      <c r="D12" s="26">
        <v>10</v>
      </c>
      <c r="E12" s="26" t="s">
        <v>17</v>
      </c>
      <c r="F12" s="26" t="s">
        <v>24</v>
      </c>
      <c r="G12" s="26">
        <v>10</v>
      </c>
      <c r="H12" s="26" t="s">
        <v>23</v>
      </c>
      <c r="I12" s="15"/>
    </row>
    <row r="13" spans="1:18">
      <c r="A13" s="9" t="s">
        <v>5</v>
      </c>
      <c r="B13" s="11">
        <v>44238</v>
      </c>
      <c r="C13" s="26" t="s">
        <v>33</v>
      </c>
      <c r="D13" s="26">
        <v>18</v>
      </c>
      <c r="E13" s="26" t="s">
        <v>34</v>
      </c>
      <c r="F13" s="26" t="s">
        <v>32</v>
      </c>
      <c r="G13" s="26">
        <v>14</v>
      </c>
      <c r="H13" s="26" t="s">
        <v>22</v>
      </c>
      <c r="I13" s="15"/>
    </row>
    <row r="14" spans="1:18">
      <c r="A14" s="9" t="s">
        <v>10</v>
      </c>
      <c r="B14" s="11">
        <v>44239</v>
      </c>
      <c r="C14" s="27" t="s">
        <v>43</v>
      </c>
      <c r="D14" s="26">
        <v>10</v>
      </c>
      <c r="E14" s="26" t="s">
        <v>17</v>
      </c>
      <c r="F14" s="27" t="s">
        <v>43</v>
      </c>
      <c r="G14" s="26">
        <v>10</v>
      </c>
      <c r="H14" s="26" t="s">
        <v>17</v>
      </c>
      <c r="I14" s="15"/>
    </row>
    <row r="15" spans="1:18" ht="15.75" thickBot="1">
      <c r="A15" s="9" t="s">
        <v>7</v>
      </c>
      <c r="B15" s="11">
        <v>44240</v>
      </c>
      <c r="C15" s="26" t="s">
        <v>35</v>
      </c>
      <c r="D15" s="26">
        <v>15</v>
      </c>
      <c r="E15" s="26" t="s">
        <v>38</v>
      </c>
      <c r="F15" s="26" t="s">
        <v>36</v>
      </c>
      <c r="G15" s="26">
        <v>12</v>
      </c>
      <c r="H15" s="26" t="s">
        <v>37</v>
      </c>
      <c r="I15" s="15"/>
    </row>
    <row r="16" spans="1:18" ht="15.75" thickBot="1">
      <c r="A16" s="10" t="s">
        <v>8</v>
      </c>
      <c r="B16" s="12">
        <v>44241</v>
      </c>
      <c r="C16" s="28" t="s">
        <v>25</v>
      </c>
      <c r="D16" s="28">
        <v>25</v>
      </c>
      <c r="E16" s="28" t="s">
        <v>23</v>
      </c>
      <c r="F16" s="28" t="s">
        <v>26</v>
      </c>
      <c r="G16" s="28"/>
      <c r="H16" s="28"/>
      <c r="I16" s="37"/>
      <c r="J16" s="4" t="s">
        <v>21</v>
      </c>
      <c r="K16" s="5"/>
      <c r="L16" s="6">
        <f>SUM(D10:D16,G10:G16)</f>
        <v>174</v>
      </c>
    </row>
    <row r="17" spans="1:12">
      <c r="A17" s="8" t="s">
        <v>2</v>
      </c>
      <c r="B17" s="13">
        <v>44242</v>
      </c>
      <c r="C17" s="25" t="s">
        <v>24</v>
      </c>
      <c r="D17" s="25">
        <v>14</v>
      </c>
      <c r="E17" s="25" t="s">
        <v>23</v>
      </c>
      <c r="F17" s="25" t="s">
        <v>18</v>
      </c>
      <c r="G17" s="25">
        <v>6</v>
      </c>
      <c r="H17" s="25" t="s">
        <v>17</v>
      </c>
      <c r="I17" s="15"/>
    </row>
    <row r="18" spans="1:12">
      <c r="A18" s="9" t="s">
        <v>9</v>
      </c>
      <c r="B18" s="11">
        <v>44243</v>
      </c>
      <c r="C18" s="26" t="s">
        <v>31</v>
      </c>
      <c r="D18" s="26">
        <v>16</v>
      </c>
      <c r="E18" s="26" t="s">
        <v>34</v>
      </c>
      <c r="F18" s="26" t="s">
        <v>32</v>
      </c>
      <c r="G18" s="26">
        <v>14</v>
      </c>
      <c r="H18" s="26" t="s">
        <v>22</v>
      </c>
      <c r="I18" s="15"/>
    </row>
    <row r="19" spans="1:12">
      <c r="A19" s="9" t="s">
        <v>4</v>
      </c>
      <c r="B19" s="11">
        <v>44244</v>
      </c>
      <c r="C19" s="26" t="s">
        <v>18</v>
      </c>
      <c r="D19" s="26">
        <v>10</v>
      </c>
      <c r="E19" s="26" t="s">
        <v>17</v>
      </c>
      <c r="F19" s="26" t="s">
        <v>24</v>
      </c>
      <c r="G19" s="26">
        <v>10</v>
      </c>
      <c r="H19" s="26" t="s">
        <v>23</v>
      </c>
      <c r="I19" s="15"/>
    </row>
    <row r="20" spans="1:12">
      <c r="A20" s="9" t="s">
        <v>5</v>
      </c>
      <c r="B20" s="11">
        <v>44245</v>
      </c>
      <c r="C20" s="26" t="s">
        <v>33</v>
      </c>
      <c r="D20" s="26">
        <v>18</v>
      </c>
      <c r="E20" s="26" t="s">
        <v>34</v>
      </c>
      <c r="F20" s="26" t="s">
        <v>32</v>
      </c>
      <c r="G20" s="26">
        <v>14</v>
      </c>
      <c r="H20" s="26" t="s">
        <v>22</v>
      </c>
      <c r="I20" s="15"/>
    </row>
    <row r="21" spans="1:12">
      <c r="A21" s="9" t="s">
        <v>10</v>
      </c>
      <c r="B21" s="11">
        <v>44246</v>
      </c>
      <c r="C21" s="26" t="s">
        <v>18</v>
      </c>
      <c r="D21" s="26">
        <v>10</v>
      </c>
      <c r="E21" s="26" t="s">
        <v>17</v>
      </c>
      <c r="F21" s="26" t="s">
        <v>18</v>
      </c>
      <c r="G21" s="26">
        <v>10</v>
      </c>
      <c r="H21" s="26" t="s">
        <v>17</v>
      </c>
      <c r="I21" s="15"/>
    </row>
    <row r="22" spans="1:12" ht="15.75" thickBot="1">
      <c r="A22" s="9" t="s">
        <v>7</v>
      </c>
      <c r="B22" s="11">
        <v>44247</v>
      </c>
      <c r="C22" s="26" t="s">
        <v>35</v>
      </c>
      <c r="D22" s="26">
        <v>15</v>
      </c>
      <c r="E22" s="26" t="s">
        <v>38</v>
      </c>
      <c r="F22" s="26" t="s">
        <v>36</v>
      </c>
      <c r="G22" s="26">
        <v>12</v>
      </c>
      <c r="H22" s="26" t="s">
        <v>37</v>
      </c>
      <c r="I22" s="16"/>
    </row>
    <row r="23" spans="1:12" ht="15.75" thickBot="1">
      <c r="A23" s="10" t="s">
        <v>8</v>
      </c>
      <c r="B23" s="12">
        <v>44248</v>
      </c>
      <c r="C23" s="29" t="s">
        <v>25</v>
      </c>
      <c r="D23" s="29">
        <v>25</v>
      </c>
      <c r="E23" s="29" t="s">
        <v>23</v>
      </c>
      <c r="F23" s="29" t="s">
        <v>26</v>
      </c>
      <c r="G23" s="29"/>
      <c r="H23" s="29"/>
      <c r="I23" s="38" t="s">
        <v>60</v>
      </c>
      <c r="J23" s="4" t="s">
        <v>21</v>
      </c>
      <c r="K23" s="5"/>
      <c r="L23" s="6">
        <f>SUM(D17:D23,G17:G23)</f>
        <v>174</v>
      </c>
    </row>
    <row r="24" spans="1:12">
      <c r="A24" s="8" t="s">
        <v>2</v>
      </c>
      <c r="B24" s="13">
        <v>44249</v>
      </c>
      <c r="C24" s="50" t="s">
        <v>44</v>
      </c>
      <c r="D24" s="30"/>
      <c r="E24" s="30"/>
      <c r="F24" s="50" t="s">
        <v>44</v>
      </c>
      <c r="G24" s="30"/>
      <c r="H24" s="30"/>
      <c r="I24" s="17"/>
    </row>
    <row r="25" spans="1:12">
      <c r="A25" s="9" t="s">
        <v>9</v>
      </c>
      <c r="B25" s="11">
        <v>44250</v>
      </c>
      <c r="C25" s="31" t="s">
        <v>46</v>
      </c>
      <c r="D25" s="31">
        <v>12</v>
      </c>
      <c r="E25" s="31" t="s">
        <v>17</v>
      </c>
      <c r="F25" s="52" t="s">
        <v>44</v>
      </c>
      <c r="G25" s="31"/>
      <c r="H25" s="31"/>
      <c r="I25" s="18"/>
      <c r="J25" t="s">
        <v>65</v>
      </c>
    </row>
    <row r="26" spans="1:12">
      <c r="A26" s="9" t="s">
        <v>4</v>
      </c>
      <c r="B26" s="11">
        <v>44251</v>
      </c>
      <c r="C26" s="32" t="s">
        <v>48</v>
      </c>
      <c r="D26" s="32">
        <v>15</v>
      </c>
      <c r="E26" s="32" t="s">
        <v>57</v>
      </c>
      <c r="F26" s="32" t="s">
        <v>18</v>
      </c>
      <c r="G26" s="32">
        <v>10</v>
      </c>
      <c r="H26" s="32" t="s">
        <v>17</v>
      </c>
      <c r="I26" s="19" t="s">
        <v>16</v>
      </c>
    </row>
    <row r="27" spans="1:12">
      <c r="A27" s="9" t="s">
        <v>5</v>
      </c>
      <c r="B27" s="11">
        <v>44252</v>
      </c>
      <c r="C27" s="32" t="s">
        <v>18</v>
      </c>
      <c r="D27" s="32">
        <v>10</v>
      </c>
      <c r="E27" s="32" t="s">
        <v>17</v>
      </c>
      <c r="F27" s="32" t="s">
        <v>24</v>
      </c>
      <c r="G27" s="32">
        <v>16</v>
      </c>
      <c r="H27" s="32" t="s">
        <v>23</v>
      </c>
      <c r="I27" s="20"/>
    </row>
    <row r="28" spans="1:12">
      <c r="A28" s="9" t="s">
        <v>10</v>
      </c>
      <c r="B28" s="11">
        <v>44253</v>
      </c>
      <c r="C28" s="32" t="s">
        <v>45</v>
      </c>
      <c r="D28" s="32">
        <v>12</v>
      </c>
      <c r="E28" s="32" t="s">
        <v>37</v>
      </c>
      <c r="F28" s="32" t="s">
        <v>18</v>
      </c>
      <c r="G28" s="32">
        <v>10</v>
      </c>
      <c r="H28" s="32" t="s">
        <v>17</v>
      </c>
      <c r="I28" s="20"/>
    </row>
    <row r="29" spans="1:12" ht="15.75" thickBot="1">
      <c r="A29" s="9" t="s">
        <v>7</v>
      </c>
      <c r="B29" s="11">
        <v>44254</v>
      </c>
      <c r="C29" s="32" t="s">
        <v>49</v>
      </c>
      <c r="D29" s="32">
        <v>13</v>
      </c>
      <c r="E29" s="32" t="s">
        <v>34</v>
      </c>
      <c r="F29" s="32" t="s">
        <v>18</v>
      </c>
      <c r="G29" s="32">
        <v>10</v>
      </c>
      <c r="H29" s="32" t="s">
        <v>17</v>
      </c>
      <c r="I29" s="20"/>
    </row>
    <row r="30" spans="1:12" ht="15.75" thickBot="1">
      <c r="A30" s="10" t="s">
        <v>8</v>
      </c>
      <c r="B30" s="12">
        <v>44255</v>
      </c>
      <c r="C30" s="33" t="s">
        <v>58</v>
      </c>
      <c r="D30" s="33">
        <v>20</v>
      </c>
      <c r="E30" s="33" t="s">
        <v>59</v>
      </c>
      <c r="F30" s="53" t="s">
        <v>44</v>
      </c>
      <c r="G30" s="33"/>
      <c r="H30" s="33"/>
      <c r="I30" s="21"/>
      <c r="J30" s="4" t="s">
        <v>21</v>
      </c>
      <c r="K30" s="5"/>
      <c r="L30" s="6">
        <f>SUM(D24:D30,G24:G30)</f>
        <v>128</v>
      </c>
    </row>
    <row r="31" spans="1:12">
      <c r="A31" s="8" t="s">
        <v>2</v>
      </c>
      <c r="B31" s="13">
        <v>44256</v>
      </c>
      <c r="C31" s="34" t="s">
        <v>25</v>
      </c>
      <c r="D31" s="34">
        <v>25</v>
      </c>
      <c r="E31" s="34" t="s">
        <v>23</v>
      </c>
      <c r="F31" s="34" t="s">
        <v>45</v>
      </c>
      <c r="G31" s="34">
        <v>12</v>
      </c>
      <c r="H31" s="34" t="s">
        <v>56</v>
      </c>
      <c r="I31" s="20"/>
    </row>
    <row r="32" spans="1:12">
      <c r="A32" s="9" t="s">
        <v>9</v>
      </c>
      <c r="B32" s="11">
        <v>44257</v>
      </c>
      <c r="C32" s="51" t="s">
        <v>44</v>
      </c>
      <c r="D32" s="32"/>
      <c r="E32" s="32"/>
      <c r="F32" s="51" t="s">
        <v>44</v>
      </c>
      <c r="G32" s="32"/>
      <c r="H32" s="32"/>
      <c r="I32" s="20"/>
    </row>
    <row r="33" spans="1:12">
      <c r="A33" s="9" t="s">
        <v>4</v>
      </c>
      <c r="B33" s="11">
        <v>44258</v>
      </c>
      <c r="C33" s="32" t="s">
        <v>50</v>
      </c>
      <c r="D33" s="32">
        <v>10</v>
      </c>
      <c r="E33" s="32" t="s">
        <v>38</v>
      </c>
      <c r="F33" s="32" t="s">
        <v>18</v>
      </c>
      <c r="G33" s="32">
        <v>10</v>
      </c>
      <c r="H33" s="32" t="s">
        <v>17</v>
      </c>
      <c r="I33" s="20"/>
    </row>
    <row r="34" spans="1:12">
      <c r="A34" s="9" t="s">
        <v>5</v>
      </c>
      <c r="B34" s="11">
        <v>44259</v>
      </c>
      <c r="C34" s="32" t="s">
        <v>47</v>
      </c>
      <c r="D34" s="32">
        <v>16</v>
      </c>
      <c r="E34" s="32" t="s">
        <v>57</v>
      </c>
      <c r="F34" s="32" t="s">
        <v>18</v>
      </c>
      <c r="G34" s="32">
        <v>10</v>
      </c>
      <c r="H34" s="32" t="s">
        <v>17</v>
      </c>
      <c r="I34" s="20"/>
    </row>
    <row r="35" spans="1:12">
      <c r="A35" s="9" t="s">
        <v>10</v>
      </c>
      <c r="B35" s="11">
        <v>44260</v>
      </c>
      <c r="C35" s="32" t="s">
        <v>51</v>
      </c>
      <c r="D35" s="32">
        <v>12</v>
      </c>
      <c r="E35" s="32" t="s">
        <v>56</v>
      </c>
      <c r="F35" s="32" t="s">
        <v>24</v>
      </c>
      <c r="G35" s="32">
        <v>14</v>
      </c>
      <c r="H35" s="32" t="s">
        <v>23</v>
      </c>
      <c r="I35" s="20"/>
    </row>
    <row r="36" spans="1:12" ht="15.75" thickBot="1">
      <c r="A36" s="9" t="s">
        <v>7</v>
      </c>
      <c r="B36" s="11">
        <v>44261</v>
      </c>
      <c r="C36" s="32" t="s">
        <v>52</v>
      </c>
      <c r="D36" s="32">
        <v>16</v>
      </c>
      <c r="E36" s="32" t="s">
        <v>17</v>
      </c>
      <c r="F36" s="51" t="s">
        <v>44</v>
      </c>
      <c r="G36" s="32"/>
      <c r="H36" s="32"/>
      <c r="I36" s="20"/>
    </row>
    <row r="37" spans="1:12" ht="15.75" thickBot="1">
      <c r="A37" s="10" t="s">
        <v>8</v>
      </c>
      <c r="B37" s="12">
        <v>44262</v>
      </c>
      <c r="C37" s="33" t="s">
        <v>61</v>
      </c>
      <c r="D37" s="33">
        <v>16</v>
      </c>
      <c r="E37" s="33" t="s">
        <v>34</v>
      </c>
      <c r="F37" s="33" t="s">
        <v>32</v>
      </c>
      <c r="G37" s="33">
        <v>14</v>
      </c>
      <c r="H37" s="33" t="s">
        <v>22</v>
      </c>
      <c r="I37" s="21"/>
      <c r="J37" s="4" t="s">
        <v>21</v>
      </c>
      <c r="K37" s="5"/>
      <c r="L37" s="6">
        <f>SUM(D31:D37,G31:G37)</f>
        <v>155</v>
      </c>
    </row>
    <row r="38" spans="1:12">
      <c r="A38" t="s">
        <v>2</v>
      </c>
      <c r="B38" s="11">
        <v>44263</v>
      </c>
      <c r="C38" s="32" t="s">
        <v>25</v>
      </c>
      <c r="D38" s="32">
        <v>25</v>
      </c>
      <c r="E38" s="32" t="s">
        <v>23</v>
      </c>
      <c r="F38" s="32" t="s">
        <v>45</v>
      </c>
      <c r="G38" s="32">
        <v>12</v>
      </c>
      <c r="H38" s="32" t="s">
        <v>37</v>
      </c>
      <c r="I38" s="20"/>
    </row>
    <row r="39" spans="1:12" ht="15.75" thickBot="1">
      <c r="A39" t="s">
        <v>9</v>
      </c>
      <c r="B39" s="11">
        <v>44264</v>
      </c>
      <c r="C39" s="32" t="s">
        <v>53</v>
      </c>
      <c r="D39" s="32">
        <v>10</v>
      </c>
      <c r="E39" s="32" t="s">
        <v>17</v>
      </c>
      <c r="F39" s="32" t="s">
        <v>11</v>
      </c>
      <c r="G39" s="32"/>
      <c r="H39" s="32"/>
      <c r="I39" s="39"/>
    </row>
    <row r="40" spans="1:12" ht="15.75" thickBot="1">
      <c r="A40" s="49" t="s">
        <v>4</v>
      </c>
      <c r="B40" s="14">
        <v>44265</v>
      </c>
      <c r="C40" s="35" t="s">
        <v>11</v>
      </c>
      <c r="D40" s="35"/>
      <c r="E40" s="35"/>
      <c r="F40" s="35"/>
      <c r="G40" s="35"/>
      <c r="H40" s="35"/>
      <c r="I40" s="40"/>
      <c r="J40" s="4" t="s">
        <v>55</v>
      </c>
      <c r="K40" s="5"/>
      <c r="L40" s="6">
        <f>SUM(D3:D39)+SUM(G3:G39)</f>
        <v>788</v>
      </c>
    </row>
  </sheetData>
  <mergeCells count="5">
    <mergeCell ref="J8:R8"/>
    <mergeCell ref="I4:I9"/>
    <mergeCell ref="I10:I22"/>
    <mergeCell ref="I23:I25"/>
    <mergeCell ref="I26:I3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2021-01-13T09:44:57Z</dcterms:created>
  <dcterms:modified xsi:type="dcterms:W3CDTF">2021-01-20T17:47:11Z</dcterms:modified>
</cp:coreProperties>
</file>